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5195" windowHeight="8640" activeTab="0"/>
  </bookViews>
  <sheets>
    <sheet name="TxT, CSV" sheetId="1" r:id="rId1"/>
    <sheet name="Ayuda" sheetId="2" r:id="rId2"/>
    <sheet name="DataBase" sheetId="3" r:id="rId3"/>
  </sheets>
  <definedNames>
    <definedName name="_xlnm._FilterDatabase" localSheetId="2" hidden="1">'DataBase'!$A$3:$G$3</definedName>
    <definedName name="aaaAuthor">"      Andoni Rdgz Elcano      elcano@gmail.com      www.TodoExcel.com      (0034) 66980-2492"</definedName>
    <definedName name="Author" hidden="1">"Andoni Rdgz Elcano, www.TodoExcel.Com"</definedName>
    <definedName name="_xlnm.Print_Titles" localSheetId="2">'DataBase'!$1:$3</definedName>
    <definedName name="rBoxHeaderYN">'TxT, CSV'!$H$9</definedName>
    <definedName name="rBoxSubFolders">'TxT, CSV'!$H$13</definedName>
    <definedName name="rDateTime">'DataBase'!$B$3</definedName>
    <definedName name="rES">'Ayuda'!$B$6</definedName>
    <definedName name="rExtension">'DataBase'!$F$3</definedName>
    <definedName name="rFileType">'TxT, CSV'!$N$9</definedName>
    <definedName name="rFName">'TxT, CSV'!$G$7</definedName>
    <definedName name="rFullName">'DataBase'!$A$3</definedName>
    <definedName name="rHeaderRows">'TxT, CSV'!$H$11</definedName>
    <definedName name="rLanguage">'TxT, CSV'!$P$2</definedName>
    <definedName name="rPathAA">'TxT, CSV'!$G$2</definedName>
    <definedName name="rPathBB">'TxT, CSV'!$G$4</definedName>
    <definedName name="rPresentFolder">'DataBase'!$D$3</definedName>
    <definedName name="rPresentName">'DataBase'!$E$3</definedName>
    <definedName name="rPTSource">OFFSET(rFullName,0,0,MAXA(COUNTA('DataBase'!$A:$A),COUNTA('DataBase'!$B:$B),COUNTA('DataBase'!$C:$C),COUNTA('DataBase'!$D:$D))-0,COUNTA('DataBase'!$3:$3))</definedName>
    <definedName name="rSize">'DataBase'!$C$3</definedName>
    <definedName name="rTaa">'TxT, CSV'!$G$6:$N$6</definedName>
    <definedName name="rTbb">'TxT, CSV'!$B$11:$G$11</definedName>
    <definedName name="rUK">'Ayuda'!$B$35</definedName>
  </definedNames>
  <calcPr fullCalcOnLoad="1"/>
</workbook>
</file>

<file path=xl/comments3.xml><?xml version="1.0" encoding="utf-8"?>
<comments xmlns="http://schemas.openxmlformats.org/spreadsheetml/2006/main">
  <authors>
    <author>Andoni</author>
  </authors>
  <commentList>
    <comment ref="G3" authorId="0">
      <text>
        <r>
          <rPr>
            <sz val="9"/>
            <rFont val="Tahoma"/>
            <family val="2"/>
          </rPr>
          <t>Use this Column eg: to SORT the Files
Use esta Columna xa Ordenar los Documentos</t>
        </r>
      </text>
    </comment>
  </commentList>
</comments>
</file>

<file path=xl/sharedStrings.xml><?xml version="1.0" encoding="utf-8"?>
<sst xmlns="http://schemas.openxmlformats.org/spreadsheetml/2006/main" count="47" uniqueCount="42">
  <si>
    <t>Para ello es Necesario:</t>
  </si>
  <si>
    <t>Especificar donde se encuentran los Documentos que queremos Consolidar.</t>
  </si>
  <si>
    <t>Especificar el directorio donde guardaremos el CSV o el TXT Consolidado.</t>
  </si>
  <si>
    <t>El Nombre que daremos al TXT o al CSV consolidado…</t>
  </si>
  <si>
    <t>En realidad el libro es bastante intuitivo, con lo cual, no creo necesario añadir demasiadas instrucciones.</t>
  </si>
  <si>
    <t>Para cualquier duda:</t>
  </si>
  <si>
    <t>Specify where are the documents we want to consolidate.</t>
  </si>
  <si>
    <t>Specify the directory where we will store the Consolidated CSV or TXT file.</t>
  </si>
  <si>
    <t>For this you need, it is mandatory:</t>
  </si>
  <si>
    <t>It serves to consolidate many TXT or CSV files in one TXT or CSV file.</t>
  </si>
  <si>
    <t>Sirve para consolidar tantos archivos TxT o CSV como queramos en un único TxT o en un único CSV.</t>
  </si>
  <si>
    <t>www.ExcelStars.com</t>
  </si>
  <si>
    <t>If you need anything else…</t>
  </si>
  <si>
    <t>TxT, CSV:</t>
  </si>
  <si>
    <t>Of course, there are many other ways eg:</t>
  </si>
  <si>
    <t>Type dir to view the files in the folder and ensure all the files are there.</t>
  </si>
  <si>
    <t>Type in:</t>
  </si>
  <si>
    <t>copy *.csv newfile.csv</t>
  </si>
  <si>
    <t>"newfile.csv" (any name could be used)</t>
  </si>
  <si>
    <t>copy *.txt newfile.txt</t>
  </si>
  <si>
    <t>The name you give to the consolidated TXT or CSV, eg: newFile.CSV or newFile.TxT</t>
  </si>
  <si>
    <t>Anyway the book is fairly intuitive, so... I don't think it's necesary further instructions.</t>
  </si>
  <si>
    <t>Open the Windows command line or MS-DOS prompt and navigate to the folder containing the CSV or TxT files.</t>
  </si>
  <si>
    <t>Por supuesto existen multiples formas, metodos de realizar esto mismo ej a traves de ms DOS:</t>
  </si>
  <si>
    <t>Abra la línea de comandos de Windows o MS-DOS y vaya a la carpeta que contiene los archivos CSV o TxT</t>
  </si>
  <si>
    <t>Escriba dir para ver los archivos en la carpeta y asegurar que todos los archivos están ahí.</t>
  </si>
  <si>
    <t>Escriva:</t>
  </si>
  <si>
    <t>copy *.csv nevofichero.csv</t>
  </si>
  <si>
    <t>copy *.txt nevofichero.txt</t>
  </si>
  <si>
    <t>TxT</t>
  </si>
  <si>
    <t>XXX</t>
  </si>
  <si>
    <t>Este libro contiene 3 Hojas:</t>
  </si>
  <si>
    <t>This book contains 3 sheets:</t>
  </si>
  <si>
    <t>ES</t>
  </si>
  <si>
    <t>Archivo</t>
  </si>
  <si>
    <t>Fecha/Hora</t>
  </si>
  <si>
    <t>Tamaño (KB)</t>
  </si>
  <si>
    <t>Directorio</t>
  </si>
  <si>
    <t>Nombre</t>
  </si>
  <si>
    <t>Extensión</t>
  </si>
  <si>
    <t>ExcelStars@gmail.com</t>
  </si>
  <si>
    <t>exceltars@gmail.com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</si>
</sst>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;[Red]\-#,##0\ ;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;;;"/>
    <numFmt numFmtId="178" formatCode="dd\-mmm\-yyyy\ \ &quot;(&quot;hh:mm:ss&quot;)&quot;\ \ 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2"/>
      <color indexed="56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56"/>
      <name val="Arial"/>
      <family val="2"/>
    </font>
    <font>
      <sz val="8"/>
      <name val="Segoe UI"/>
      <family val="2"/>
    </font>
    <font>
      <b/>
      <sz val="10"/>
      <color indexed="6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2"/>
      <color theme="3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0"/>
      <name val="Arial"/>
      <family val="2"/>
    </font>
    <font>
      <b/>
      <u val="single"/>
      <sz val="12"/>
      <color theme="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 vertical="center"/>
    </xf>
    <xf numFmtId="172" fontId="0" fillId="0" borderId="0" xfId="0" applyNumberFormat="1" applyFill="1" applyAlignment="1">
      <alignment vertical="center"/>
    </xf>
    <xf numFmtId="172" fontId="0" fillId="0" borderId="0" xfId="0" applyNumberForma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53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53" fillId="0" borderId="0" xfId="53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shrinkToFit="1"/>
    </xf>
    <xf numFmtId="172" fontId="0" fillId="0" borderId="0" xfId="0" applyNumberFormat="1" applyBorder="1" applyAlignment="1">
      <alignment horizontal="center" vertical="center" shrinkToFit="1"/>
    </xf>
    <xf numFmtId="172" fontId="2" fillId="0" borderId="18" xfId="0" applyNumberFormat="1" applyFont="1" applyBorder="1" applyAlignment="1">
      <alignment horizontal="center"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Alignment="1">
      <alignment horizontal="center" vertical="center" shrinkToFit="1"/>
    </xf>
    <xf numFmtId="172" fontId="2" fillId="0" borderId="18" xfId="0" applyNumberFormat="1" applyFont="1" applyBorder="1" applyAlignment="1">
      <alignment vertical="center" shrinkToFit="1"/>
    </xf>
    <xf numFmtId="0" fontId="52" fillId="33" borderId="19" xfId="53" applyFont="1" applyFill="1" applyBorder="1" applyAlignment="1">
      <alignment horizontal="left" vertical="center" shrinkToFit="1"/>
    </xf>
    <xf numFmtId="0" fontId="52" fillId="33" borderId="20" xfId="53" applyFont="1" applyFill="1" applyBorder="1" applyAlignment="1">
      <alignment horizontal="left" vertical="center" shrinkToFit="1"/>
    </xf>
    <xf numFmtId="0" fontId="52" fillId="33" borderId="21" xfId="53" applyFont="1" applyFill="1" applyBorder="1" applyAlignment="1">
      <alignment horizontal="left" vertical="center" shrinkToFit="1"/>
    </xf>
    <xf numFmtId="172" fontId="0" fillId="34" borderId="19" xfId="0" applyNumberFormat="1" applyFont="1" applyFill="1" applyBorder="1" applyAlignment="1">
      <alignment horizontal="left" vertical="center" indent="1" shrinkToFit="1"/>
    </xf>
    <xf numFmtId="172" fontId="0" fillId="34" borderId="20" xfId="0" applyNumberFormat="1" applyFont="1" applyFill="1" applyBorder="1" applyAlignment="1">
      <alignment horizontal="left" vertical="center" indent="1" shrinkToFit="1"/>
    </xf>
    <xf numFmtId="172" fontId="0" fillId="34" borderId="21" xfId="0" applyNumberFormat="1" applyFont="1" applyFill="1" applyBorder="1" applyAlignment="1">
      <alignment horizontal="left" vertical="center" indent="1" shrinkToFit="1"/>
    </xf>
    <xf numFmtId="172" fontId="2" fillId="34" borderId="19" xfId="0" applyNumberFormat="1" applyFont="1" applyFill="1" applyBorder="1" applyAlignment="1">
      <alignment horizontal="center" vertical="center"/>
    </xf>
    <xf numFmtId="172" fontId="2" fillId="34" borderId="21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left" vertical="center" indent="1" shrinkToFit="1"/>
    </xf>
    <xf numFmtId="0" fontId="2" fillId="35" borderId="21" xfId="0" applyNumberFormat="1" applyFont="1" applyFill="1" applyBorder="1" applyAlignment="1">
      <alignment horizontal="left" vertical="center" indent="1" shrinkToFit="1"/>
    </xf>
    <xf numFmtId="172" fontId="54" fillId="36" borderId="19" xfId="0" applyNumberFormat="1" applyFont="1" applyFill="1" applyBorder="1" applyAlignment="1">
      <alignment horizontal="left" vertical="center" indent="1" shrinkToFit="1"/>
    </xf>
    <xf numFmtId="172" fontId="54" fillId="36" borderId="20" xfId="0" applyNumberFormat="1" applyFont="1" applyFill="1" applyBorder="1" applyAlignment="1">
      <alignment horizontal="left" vertical="center" indent="1" shrinkToFit="1"/>
    </xf>
    <xf numFmtId="172" fontId="54" fillId="36" borderId="21" xfId="0" applyNumberFormat="1" applyFont="1" applyFill="1" applyBorder="1" applyAlignment="1">
      <alignment horizontal="left" vertical="center" indent="1" shrinkToFit="1"/>
    </xf>
    <xf numFmtId="172" fontId="2" fillId="37" borderId="19" xfId="0" applyNumberFormat="1" applyFont="1" applyFill="1" applyBorder="1" applyAlignment="1">
      <alignment horizontal="left" vertical="center" indent="1" shrinkToFit="1"/>
    </xf>
    <xf numFmtId="172" fontId="2" fillId="37" borderId="20" xfId="0" applyNumberFormat="1" applyFont="1" applyFill="1" applyBorder="1" applyAlignment="1">
      <alignment horizontal="left" vertical="center" indent="1" shrinkToFit="1"/>
    </xf>
    <xf numFmtId="172" fontId="2" fillId="37" borderId="21" xfId="0" applyNumberFormat="1" applyFont="1" applyFill="1" applyBorder="1" applyAlignment="1">
      <alignment horizontal="left" vertical="center" indent="1" shrinkToFit="1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55" fillId="33" borderId="0" xfId="53" applyFont="1" applyFill="1" applyBorder="1" applyAlignment="1">
      <alignment horizontal="left" vertical="center"/>
    </xf>
    <xf numFmtId="0" fontId="55" fillId="33" borderId="0" xfId="53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304800</xdr:colOff>
      <xdr:row>6</xdr:row>
      <xdr:rowOff>0</xdr:rowOff>
    </xdr:to>
    <xdr:sp macro="[0]!aWhichOne">
      <xdr:nvSpPr>
        <xdr:cNvPr id="1" name="bDoNothing"/>
        <xdr:cNvSpPr>
          <a:spLocks/>
        </xdr:cNvSpPr>
      </xdr:nvSpPr>
      <xdr:spPr>
        <a:xfrm flipV="1">
          <a:off x="1400175" y="552450"/>
          <a:ext cx="304800" cy="89535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[0]!aWhichOne">
      <xdr:nvSpPr>
        <xdr:cNvPr id="2" name="bConsolidate"/>
        <xdr:cNvSpPr>
          <a:spLocks/>
        </xdr:cNvSpPr>
      </xdr:nvSpPr>
      <xdr:spPr>
        <a:xfrm>
          <a:off x="180975" y="1447800"/>
          <a:ext cx="2438400" cy="381000"/>
        </a:xfrm>
        <a:prstGeom prst="bevel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CONSOLIDAR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[0]!aWhichOne">
      <xdr:nvSpPr>
        <xdr:cNvPr id="3" name="bPathAA"/>
        <xdr:cNvSpPr>
          <a:spLocks/>
        </xdr:cNvSpPr>
      </xdr:nvSpPr>
      <xdr:spPr>
        <a:xfrm>
          <a:off x="180975" y="171450"/>
          <a:ext cx="3048000" cy="381000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Directorio de los TxT, CSV's: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609600</xdr:colOff>
      <xdr:row>4</xdr:row>
      <xdr:rowOff>0</xdr:rowOff>
    </xdr:to>
    <xdr:sp macro="[0]!aWhichOne">
      <xdr:nvSpPr>
        <xdr:cNvPr id="4" name="bPathBB"/>
        <xdr:cNvSpPr>
          <a:spLocks/>
        </xdr:cNvSpPr>
      </xdr:nvSpPr>
      <xdr:spPr>
        <a:xfrm>
          <a:off x="180975" y="723900"/>
          <a:ext cx="3048000" cy="381000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Carpeta del TxT, CSV Final consolidado: 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2</xdr:row>
      <xdr:rowOff>0</xdr:rowOff>
    </xdr:to>
    <xdr:pic macro="[0]!aWhichOne">
      <xdr:nvPicPr>
        <xdr:cNvPr id="5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71450"/>
          <a:ext cx="609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609600</xdr:colOff>
      <xdr:row>10</xdr:row>
      <xdr:rowOff>0</xdr:rowOff>
    </xdr:from>
    <xdr:to>
      <xdr:col>13</xdr:col>
      <xdr:colOff>609600</xdr:colOff>
      <xdr:row>11</xdr:row>
      <xdr:rowOff>0</xdr:rowOff>
    </xdr:to>
    <xdr:sp macro="[0]!aWhichOne">
      <xdr:nvSpPr>
        <xdr:cNvPr id="6" name="bListFiles"/>
        <xdr:cNvSpPr>
          <a:spLocks/>
        </xdr:cNvSpPr>
      </xdr:nvSpPr>
      <xdr:spPr>
        <a:xfrm>
          <a:off x="5057775" y="2543175"/>
          <a:ext cx="3048000" cy="381000"/>
        </a:xfrm>
        <a:prstGeom prst="bevel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Mostrar los TxT o CSV en:  DataBase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 macro="[0]!aWhichOne">
      <xdr:nvSpPr>
        <xdr:cNvPr id="7" name="bConsolidateDatabase"/>
        <xdr:cNvSpPr>
          <a:spLocks/>
        </xdr:cNvSpPr>
      </xdr:nvSpPr>
      <xdr:spPr>
        <a:xfrm>
          <a:off x="5667375" y="3095625"/>
          <a:ext cx="3228975" cy="381000"/>
        </a:xfrm>
        <a:prstGeom prst="bevel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CONSOLIDAR DataBase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304800</xdr:colOff>
      <xdr:row>6</xdr:row>
      <xdr:rowOff>0</xdr:rowOff>
    </xdr:to>
    <xdr:sp macro="[0]!aWhichOne">
      <xdr:nvSpPr>
        <xdr:cNvPr id="8" name="bDoNothing"/>
        <xdr:cNvSpPr>
          <a:spLocks/>
        </xdr:cNvSpPr>
      </xdr:nvSpPr>
      <xdr:spPr>
        <a:xfrm flipV="1">
          <a:off x="1400175" y="1104900"/>
          <a:ext cx="304800" cy="3429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11</xdr:row>
      <xdr:rowOff>0</xdr:rowOff>
    </xdr:from>
    <xdr:to>
      <xdr:col>12</xdr:col>
      <xdr:colOff>400050</xdr:colOff>
      <xdr:row>12</xdr:row>
      <xdr:rowOff>47625</xdr:rowOff>
    </xdr:to>
    <xdr:sp macro="[0]!aWhichOne">
      <xdr:nvSpPr>
        <xdr:cNvPr id="9" name="bDoNothing"/>
        <xdr:cNvSpPr>
          <a:spLocks/>
        </xdr:cNvSpPr>
      </xdr:nvSpPr>
      <xdr:spPr>
        <a:xfrm flipH="1" flipV="1">
          <a:off x="6581775" y="2924175"/>
          <a:ext cx="704850" cy="219075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pic macro="[0]!aWhichOne">
      <xdr:nvPicPr>
        <xdr:cNvPr id="10" name="bDeleteDatabase" descr="papelera-ma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286750" y="1447800"/>
          <a:ext cx="609600" cy="381000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pic macro="[0]!aWhichOne">
      <xdr:nvPicPr>
        <xdr:cNvPr id="11" name="bSpa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723900"/>
          <a:ext cx="609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pic macro="[0]!aWhichOne">
      <xdr:nvPicPr>
        <xdr:cNvPr id="1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524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0</xdr:colOff>
      <xdr:row>3</xdr:row>
      <xdr:rowOff>0</xdr:rowOff>
    </xdr:to>
    <xdr:pic macro="[0]!aWhichOne">
      <xdr:nvPicPr>
        <xdr:cNvPr id="2" name="bSp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0500"/>
          <a:ext cx="1524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314325</xdr:rowOff>
    </xdr:to>
    <xdr:pic macro="[0]!aWhichOne">
      <xdr:nvPicPr>
        <xdr:cNvPr id="1" name="bDeleteDatabase" descr="papelera-ma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762000" cy="476250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285750</xdr:colOff>
      <xdr:row>2</xdr:row>
      <xdr:rowOff>0</xdr:rowOff>
    </xdr:to>
    <xdr:pic macro="[0]!aWhichOne">
      <xdr:nvPicPr>
        <xdr:cNvPr id="2" name="bDeleteDatabase" descr="papelera-m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2875"/>
          <a:ext cx="285750" cy="180975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celtars@gmail.com" TargetMode="External" /><Relationship Id="rId2" Type="http://schemas.openxmlformats.org/officeDocument/2006/relationships/hyperlink" Target="http://www.excelstar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mailto:ExcelStars@gmail.com" TargetMode="External" /><Relationship Id="rId3" Type="http://schemas.openxmlformats.org/officeDocument/2006/relationships/hyperlink" Target="http://www.excelstars.com/" TargetMode="External" /><Relationship Id="rId4" Type="http://schemas.openxmlformats.org/officeDocument/2006/relationships/hyperlink" Target="mailto:ExcelStars@gmail.com" TargetMode="External" /><Relationship Id="rId5" Type="http://schemas.openxmlformats.org/officeDocument/2006/relationships/hyperlink" Target="http://www.excelstars.com/" TargetMode="External" /><Relationship Id="rId6" Type="http://schemas.openxmlformats.org/officeDocument/2006/relationships/hyperlink" Target="http://www.excelstars.com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001">
    <tabColor rgb="FFFFFF00"/>
    <pageSetUpPr fitToPage="1"/>
  </sheetPr>
  <dimension ref="A2:S16"/>
  <sheetViews>
    <sheetView tabSelected="1" zoomScale="120" zoomScaleNormal="120" zoomScalePageLayoutView="0" workbookViewId="0" topLeftCell="A1">
      <selection activeCell="G2" sqref="G2:N2"/>
    </sheetView>
  </sheetViews>
  <sheetFormatPr defaultColWidth="11.421875" defaultRowHeight="12.75"/>
  <cols>
    <col min="1" max="1" width="2.7109375" style="3" customWidth="1"/>
    <col min="2" max="6" width="9.140625" style="4" customWidth="1"/>
    <col min="7" max="14" width="9.140625" style="1" customWidth="1"/>
    <col min="15" max="15" width="2.7109375" style="1" customWidth="1"/>
    <col min="16" max="16" width="9.140625" style="1" customWidth="1"/>
    <col min="17" max="17" width="2.7109375" style="1" customWidth="1"/>
    <col min="18" max="16384" width="11.421875" style="1" customWidth="1"/>
  </cols>
  <sheetData>
    <row r="1" ht="13.5" thickBot="1"/>
    <row r="2" spans="2:16" ht="30" customHeight="1" thickBot="1">
      <c r="B2" s="47"/>
      <c r="C2" s="48"/>
      <c r="D2" s="48"/>
      <c r="E2" s="48"/>
      <c r="F2" s="49"/>
      <c r="G2" s="39"/>
      <c r="H2" s="39"/>
      <c r="I2" s="39"/>
      <c r="J2" s="39"/>
      <c r="K2" s="39"/>
      <c r="L2" s="39"/>
      <c r="M2" s="39"/>
      <c r="N2" s="40"/>
      <c r="P2" s="24" t="s">
        <v>33</v>
      </c>
    </row>
    <row r="3" ht="13.5" thickBot="1"/>
    <row r="4" spans="2:14" ht="30" customHeight="1" thickBot="1">
      <c r="B4" s="47"/>
      <c r="C4" s="48"/>
      <c r="D4" s="48"/>
      <c r="E4" s="48"/>
      <c r="F4" s="49"/>
      <c r="G4" s="39"/>
      <c r="H4" s="39"/>
      <c r="I4" s="39"/>
      <c r="J4" s="39"/>
      <c r="K4" s="39"/>
      <c r="L4" s="39"/>
      <c r="M4" s="39"/>
      <c r="N4" s="40"/>
    </row>
    <row r="5" ht="13.5" thickBot="1">
      <c r="P5" s="4"/>
    </row>
    <row r="6" spans="7:14" ht="13.5" thickBot="1">
      <c r="G6" s="41" t="str">
        <f>IF(LOWER(rLanguage)="es","Nombre del Consolidado "&amp;rFileType&amp;" Final que vamos a Crear?","Name of the Consolidated "&amp;rFileType&amp;" file we are going to create.")</f>
        <v>Nombre del Consolidado TxT Final que vamos a Crear?</v>
      </c>
      <c r="H6" s="42"/>
      <c r="I6" s="42"/>
      <c r="J6" s="42"/>
      <c r="K6" s="42"/>
      <c r="L6" s="42"/>
      <c r="M6" s="42"/>
      <c r="N6" s="43"/>
    </row>
    <row r="7" spans="7:14" ht="30" customHeight="1" thickBot="1">
      <c r="G7" s="44"/>
      <c r="H7" s="45"/>
      <c r="I7" s="45"/>
      <c r="J7" s="45"/>
      <c r="K7" s="45"/>
      <c r="L7" s="45"/>
      <c r="M7" s="45"/>
      <c r="N7" s="46"/>
    </row>
    <row r="8" spans="1:6" s="2" customFormat="1" ht="13.5" thickBot="1">
      <c r="A8" s="3"/>
      <c r="B8" s="3"/>
      <c r="C8" s="3"/>
      <c r="D8" s="3"/>
      <c r="E8" s="3"/>
      <c r="F8" s="3"/>
    </row>
    <row r="9" spans="8:14" ht="30" customHeight="1" thickBot="1">
      <c r="H9" s="25" t="b">
        <v>0</v>
      </c>
      <c r="L9" s="37" t="s">
        <v>13</v>
      </c>
      <c r="M9" s="38"/>
      <c r="N9" s="25" t="s">
        <v>29</v>
      </c>
    </row>
    <row r="10" ht="12.75" customHeight="1" thickBot="1"/>
    <row r="11" spans="2:8" ht="30" customHeight="1" thickBot="1">
      <c r="B11" s="34" t="str">
        <f>IF(LOWER(rLanguage)="es","Numero de Filas que contiene  el Encabezado?","How many rows contains the Header?")</f>
        <v>Numero de Filas que contiene  el Encabezado?</v>
      </c>
      <c r="C11" s="35"/>
      <c r="D11" s="35"/>
      <c r="E11" s="35"/>
      <c r="F11" s="35"/>
      <c r="G11" s="36"/>
      <c r="H11" s="30"/>
    </row>
    <row r="12" spans="2:6" ht="13.5" thickBot="1">
      <c r="B12" s="1"/>
      <c r="C12" s="1"/>
      <c r="D12" s="1"/>
      <c r="E12" s="1"/>
      <c r="F12" s="1"/>
    </row>
    <row r="13" spans="8:19" ht="30" customHeight="1" thickBot="1">
      <c r="H13" s="30" t="b">
        <v>1</v>
      </c>
      <c r="Q13" s="4"/>
      <c r="S13" s="4"/>
    </row>
    <row r="14" ht="13.5" thickBot="1"/>
    <row r="15" spans="5:11" ht="30" customHeight="1" thickBot="1">
      <c r="E15" s="31" t="s">
        <v>11</v>
      </c>
      <c r="F15" s="32"/>
      <c r="G15" s="33"/>
      <c r="I15" s="31" t="s">
        <v>41</v>
      </c>
      <c r="J15" s="32"/>
      <c r="K15" s="33"/>
    </row>
    <row r="16" spans="5:6" ht="12.75">
      <c r="E16" s="1"/>
      <c r="F16" s="1"/>
    </row>
  </sheetData>
  <sheetProtection/>
  <mergeCells count="10">
    <mergeCell ref="E15:G15"/>
    <mergeCell ref="I15:K15"/>
    <mergeCell ref="B11:G11"/>
    <mergeCell ref="L9:M9"/>
    <mergeCell ref="G2:N2"/>
    <mergeCell ref="G4:N4"/>
    <mergeCell ref="G6:N6"/>
    <mergeCell ref="G7:N7"/>
    <mergeCell ref="B2:F2"/>
    <mergeCell ref="B4:F4"/>
  </mergeCells>
  <conditionalFormatting sqref="H11">
    <cfRule type="expression" priority="2" dxfId="2" stopIfTrue="1">
      <formula>AND(rBoxHeaderYN=(1=1),rHeaderRows="")</formula>
    </cfRule>
    <cfRule type="expression" priority="3" dxfId="2" stopIfTrue="1">
      <formula>AND(rBoxHeaderYN=(1=2),rHeaderRows&lt;&gt;"")</formula>
    </cfRule>
  </conditionalFormatting>
  <conditionalFormatting sqref="N9">
    <cfRule type="expression" priority="1" dxfId="10" stopIfTrue="1">
      <formula>rFileType=""</formula>
    </cfRule>
  </conditionalFormatting>
  <conditionalFormatting sqref="G2">
    <cfRule type="expression" priority="11" dxfId="2" stopIfTrue="1">
      <formula>rPathAA=""</formula>
    </cfRule>
  </conditionalFormatting>
  <conditionalFormatting sqref="G4">
    <cfRule type="expression" priority="12" dxfId="2" stopIfTrue="1">
      <formula>rPathBB=""</formula>
    </cfRule>
  </conditionalFormatting>
  <conditionalFormatting sqref="G7">
    <cfRule type="expression" priority="13" dxfId="2" stopIfTrue="1">
      <formula>rFName=""</formula>
    </cfRule>
  </conditionalFormatting>
  <dataValidations count="2">
    <dataValidation type="whole" operator="greaterThan" allowBlank="1" showInputMessage="1" showErrorMessage="1" sqref="H11">
      <formula1>0</formula1>
    </dataValidation>
    <dataValidation type="list" allowBlank="1" showInputMessage="1" showErrorMessage="1" sqref="N9">
      <formula1>"TxT,CSV"</formula1>
    </dataValidation>
  </dataValidations>
  <hyperlinks>
    <hyperlink ref="I15" r:id="rId1" display="exceltars@gmail.com"/>
    <hyperlink ref="E15" r:id="rId2" display="www.ExcelStars.com"/>
  </hyperlinks>
  <printOptions/>
  <pageMargins left="0.7874015748031497" right="0.7874015748031497" top="1.3779527559055118" bottom="1.3779527559055118" header="0.7874015748031497" footer="0.7874015748031497"/>
  <pageSetup fitToHeight="0" fitToWidth="1" horizontalDpi="300" verticalDpi="300" orientation="landscape" paperSize="9" scale="9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010">
    <tabColor theme="3"/>
    <pageSetUpPr fitToPage="1"/>
  </sheetPr>
  <dimension ref="B2:K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51" sqref="K51"/>
    </sheetView>
  </sheetViews>
  <sheetFormatPr defaultColWidth="11.421875" defaultRowHeight="12.75"/>
  <cols>
    <col min="1" max="1" width="2.7109375" style="5" customWidth="1"/>
    <col min="2" max="11" width="11.421875" style="5" customWidth="1"/>
    <col min="12" max="12" width="2.7109375" style="5" customWidth="1"/>
    <col min="13" max="16384" width="11.421875" style="5" customWidth="1"/>
  </cols>
  <sheetData>
    <row r="2" spans="8:9" ht="15.75">
      <c r="H2" s="18" t="str">
        <f ca="1">MID(CELL("filename",rPathAA),FIND("]",CELL("filename",rPathAA))+1,31)</f>
        <v>TxT, CSV</v>
      </c>
      <c r="I2" s="18"/>
    </row>
    <row r="6" spans="2:10" ht="15.75">
      <c r="B6" s="5" t="s">
        <v>31</v>
      </c>
      <c r="F6" s="18" t="str">
        <f ca="1">MID(CELL("filename",rPathAA),FIND("]",CELL("filename",rPathAA))+1,31)</f>
        <v>TxT, CSV</v>
      </c>
      <c r="G6" s="6"/>
      <c r="H6" s="18" t="str">
        <f ca="1">MID(CELL("filename",rES),FIND("]",CELL("filename",rES))+1,31)</f>
        <v>Ayuda</v>
      </c>
      <c r="J6" s="18" t="str">
        <f ca="1">MID(CELL("filename",DataBase!A1),FIND("]",CELL("filename",DataBase!A1))+1,31)</f>
        <v>DataBase</v>
      </c>
    </row>
    <row r="7" ht="15">
      <c r="G7" s="6"/>
    </row>
    <row r="8" ht="15">
      <c r="B8" s="5" t="s">
        <v>10</v>
      </c>
    </row>
    <row r="10" ht="15">
      <c r="B10" s="5" t="s">
        <v>0</v>
      </c>
    </row>
    <row r="12" ht="15">
      <c r="B12" s="7" t="s">
        <v>1</v>
      </c>
    </row>
    <row r="13" ht="15">
      <c r="B13" s="7" t="s">
        <v>2</v>
      </c>
    </row>
    <row r="14" ht="15">
      <c r="B14" s="7" t="s">
        <v>3</v>
      </c>
    </row>
    <row r="16" ht="15">
      <c r="B16" s="5" t="s">
        <v>23</v>
      </c>
    </row>
    <row r="17" ht="15">
      <c r="B17" s="7" t="s">
        <v>24</v>
      </c>
    </row>
    <row r="18" ht="15">
      <c r="B18" s="7" t="s">
        <v>25</v>
      </c>
    </row>
    <row r="19" ht="15">
      <c r="B19" s="7" t="s">
        <v>26</v>
      </c>
    </row>
    <row r="20" ht="15">
      <c r="C20" s="5" t="s">
        <v>27</v>
      </c>
    </row>
    <row r="21" ht="15">
      <c r="C21" s="5" t="s">
        <v>28</v>
      </c>
    </row>
    <row r="23" ht="15">
      <c r="B23" s="5" t="s">
        <v>4</v>
      </c>
    </row>
    <row r="24" ht="15.75" thickBot="1"/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1"/>
      <c r="C26" s="12" t="s">
        <v>5</v>
      </c>
      <c r="D26" s="13"/>
      <c r="E26" s="13"/>
      <c r="F26" s="19"/>
      <c r="G26" s="19"/>
      <c r="H26" s="50" t="s">
        <v>11</v>
      </c>
      <c r="I26" s="50"/>
      <c r="J26" s="50"/>
      <c r="K26" s="14"/>
    </row>
    <row r="27" spans="2:11" ht="15">
      <c r="B27" s="11"/>
      <c r="C27" s="13"/>
      <c r="D27" s="13"/>
      <c r="E27" s="13"/>
      <c r="F27" s="19"/>
      <c r="G27" s="19"/>
      <c r="H27" s="13"/>
      <c r="I27" s="13"/>
      <c r="J27" s="13"/>
      <c r="K27" s="14"/>
    </row>
    <row r="28" spans="2:11" ht="15.75">
      <c r="B28" s="11"/>
      <c r="C28" s="50" t="s">
        <v>11</v>
      </c>
      <c r="D28" s="50"/>
      <c r="E28" s="50"/>
      <c r="F28" s="19"/>
      <c r="G28" s="19"/>
      <c r="H28" s="51" t="s">
        <v>40</v>
      </c>
      <c r="I28" s="51"/>
      <c r="J28" s="51"/>
      <c r="K28" s="14"/>
    </row>
    <row r="29" spans="2:11" ht="15.75" thickBot="1"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5" spans="2:10" ht="15.75">
      <c r="B35" s="5" t="s">
        <v>32</v>
      </c>
      <c r="F35" s="18" t="str">
        <f ca="1">MID(CELL("filename",rPathAA),FIND("]",CELL("filename",rPathAA))+1,31)</f>
        <v>TxT, CSV</v>
      </c>
      <c r="H35" s="18" t="str">
        <f ca="1">MID(CELL("filename",rES),FIND("]",CELL("filename",rES))+1,31)</f>
        <v>Ayuda</v>
      </c>
      <c r="J35" s="18" t="str">
        <f ca="1">MID(CELL("filename",rFullName),FIND("]",CELL("filename",rFullName))+1,31)</f>
        <v>DataBase</v>
      </c>
    </row>
    <row r="37" ht="15">
      <c r="B37" s="5" t="s">
        <v>9</v>
      </c>
    </row>
    <row r="39" ht="15">
      <c r="B39" s="5" t="s">
        <v>8</v>
      </c>
    </row>
    <row r="41" ht="15">
      <c r="B41" s="7" t="s">
        <v>6</v>
      </c>
    </row>
    <row r="42" ht="15">
      <c r="B42" s="7" t="s">
        <v>7</v>
      </c>
    </row>
    <row r="43" ht="15">
      <c r="B43" s="7" t="s">
        <v>20</v>
      </c>
    </row>
    <row r="45" ht="15">
      <c r="B45" s="5" t="s">
        <v>14</v>
      </c>
    </row>
    <row r="46" ht="15">
      <c r="B46" s="7" t="s">
        <v>22</v>
      </c>
    </row>
    <row r="47" ht="15">
      <c r="B47" s="7" t="s">
        <v>15</v>
      </c>
    </row>
    <row r="48" ht="15">
      <c r="B48" s="7" t="s">
        <v>16</v>
      </c>
    </row>
    <row r="49" spans="3:7" ht="15">
      <c r="C49" s="5" t="s">
        <v>17</v>
      </c>
      <c r="G49" s="5" t="s">
        <v>18</v>
      </c>
    </row>
    <row r="50" ht="15">
      <c r="C50" s="5" t="s">
        <v>19</v>
      </c>
    </row>
    <row r="52" ht="15">
      <c r="B52" s="5" t="s">
        <v>21</v>
      </c>
    </row>
    <row r="53" ht="15.75" thickBot="1"/>
    <row r="54" spans="2:11" ht="15">
      <c r="B54" s="8"/>
      <c r="C54" s="9"/>
      <c r="D54" s="9"/>
      <c r="E54" s="9"/>
      <c r="F54" s="9"/>
      <c r="G54" s="9"/>
      <c r="H54" s="9"/>
      <c r="I54" s="9"/>
      <c r="J54" s="9"/>
      <c r="K54" s="10"/>
    </row>
    <row r="55" spans="2:11" ht="15.75">
      <c r="B55" s="11"/>
      <c r="C55" s="12" t="s">
        <v>12</v>
      </c>
      <c r="D55" s="13"/>
      <c r="E55" s="13"/>
      <c r="F55" s="19"/>
      <c r="G55" s="19"/>
      <c r="H55" s="50" t="s">
        <v>11</v>
      </c>
      <c r="I55" s="50"/>
      <c r="J55" s="50"/>
      <c r="K55" s="14"/>
    </row>
    <row r="56" spans="2:11" ht="15">
      <c r="B56" s="11"/>
      <c r="C56" s="13"/>
      <c r="D56" s="13"/>
      <c r="E56" s="13"/>
      <c r="F56" s="19"/>
      <c r="G56" s="19"/>
      <c r="H56" s="13"/>
      <c r="I56" s="13"/>
      <c r="J56" s="13"/>
      <c r="K56" s="14"/>
    </row>
    <row r="57" spans="2:11" ht="15.75">
      <c r="B57" s="11"/>
      <c r="C57" s="50" t="s">
        <v>11</v>
      </c>
      <c r="D57" s="50"/>
      <c r="E57" s="50"/>
      <c r="F57" s="19"/>
      <c r="G57" s="19"/>
      <c r="H57" s="51" t="s">
        <v>40</v>
      </c>
      <c r="I57" s="51"/>
      <c r="J57" s="51"/>
      <c r="K57" s="14"/>
    </row>
    <row r="58" spans="2:11" ht="15.75" thickBot="1">
      <c r="B58" s="15"/>
      <c r="C58" s="16"/>
      <c r="D58" s="16"/>
      <c r="E58" s="16"/>
      <c r="F58" s="16"/>
      <c r="G58" s="16"/>
      <c r="H58" s="16"/>
      <c r="I58" s="16"/>
      <c r="J58" s="16"/>
      <c r="K58" s="17"/>
    </row>
  </sheetData>
  <sheetProtection/>
  <mergeCells count="6">
    <mergeCell ref="C28:E28"/>
    <mergeCell ref="H28:J28"/>
    <mergeCell ref="C57:E57"/>
    <mergeCell ref="H57:J57"/>
    <mergeCell ref="H26:J26"/>
    <mergeCell ref="H55:J55"/>
  </mergeCells>
  <hyperlinks>
    <hyperlink ref="F6" location="TxT!A1" display="TxT!A1"/>
    <hyperlink ref="C28" r:id="rId1" display="www.ExcelStars.com"/>
    <hyperlink ref="H28" r:id="rId2" display="ExcelStars@gmail.com"/>
    <hyperlink ref="H2" location="TxT!A1" display="TxT!A1"/>
    <hyperlink ref="H6" location="Ayuda!A1" display="Ayuda!A1"/>
    <hyperlink ref="F35" location="TxT!A1" display="TxT!A1"/>
    <hyperlink ref="H35" location="Ayuda!A1" display="Ayuda!A1"/>
    <hyperlink ref="J6" location="Ayuda!A1" display="Ayuda!A1"/>
    <hyperlink ref="J35" location="Ayuda!A1" display="Ayuda!A1"/>
    <hyperlink ref="C57" r:id="rId3" display="www.ExcelStars.com"/>
    <hyperlink ref="H57" r:id="rId4" display="ExcelStars@gmail.com"/>
    <hyperlink ref="H26" r:id="rId5" display="www.ExcelStars.com"/>
    <hyperlink ref="H55" r:id="rId6" display="www.ExcelStar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a020">
    <pageSetUpPr fitToPage="1"/>
  </sheetPr>
  <dimension ref="A3:G3"/>
  <sheetViews>
    <sheetView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B29" sqref="B29"/>
    </sheetView>
  </sheetViews>
  <sheetFormatPr defaultColWidth="11.421875" defaultRowHeight="12.75"/>
  <cols>
    <col min="1" max="1" width="11.421875" style="23" customWidth="1"/>
    <col min="2" max="2" width="22.00390625" style="26" bestFit="1" customWidth="1"/>
    <col min="3" max="3" width="12.8515625" style="29" bestFit="1" customWidth="1"/>
    <col min="4" max="4" width="18.8515625" style="23" customWidth="1"/>
    <col min="5" max="5" width="11.421875" style="23" customWidth="1"/>
    <col min="6" max="6" width="14.421875" style="23" bestFit="1" customWidth="1"/>
    <col min="7" max="7" width="32.421875" style="23" customWidth="1"/>
    <col min="8" max="8" width="2.7109375" style="20" customWidth="1"/>
    <col min="9" max="16384" width="11.421875" style="20" customWidth="1"/>
  </cols>
  <sheetData>
    <row r="1" ht="12.75"/>
    <row r="2" ht="12.75"/>
    <row r="3" spans="1:7" s="22" customFormat="1" ht="30" customHeight="1">
      <c r="A3" s="21" t="s">
        <v>34</v>
      </c>
      <c r="B3" s="27" t="s">
        <v>35</v>
      </c>
      <c r="C3" s="28" t="s">
        <v>36</v>
      </c>
      <c r="D3" s="21" t="s">
        <v>37</v>
      </c>
      <c r="E3" s="21" t="s">
        <v>38</v>
      </c>
      <c r="F3" s="21" t="s">
        <v>39</v>
      </c>
      <c r="G3" s="21" t="s">
        <v>30</v>
      </c>
    </row>
  </sheetData>
  <sheetProtection/>
  <autoFilter ref="A3:G3"/>
  <conditionalFormatting sqref="A3:IV3">
    <cfRule type="expression" priority="1" dxfId="11" stopIfTrue="1">
      <formula>A3&lt;&gt;""</formula>
    </cfRule>
  </conditionalFormatting>
  <conditionalFormatting sqref="E1:E65536">
    <cfRule type="duplicateValues" priority="4" dxfId="2" stopIfTrue="1">
      <formula>AND(COUNTIF($E$1:$E$65536,E1)&gt;1,NOT(ISBLANK(E1)))</formula>
    </cfRule>
  </conditionalFormatting>
  <conditionalFormatting sqref="G1:G65536">
    <cfRule type="expression" priority="3" dxfId="0" stopIfTrue="1">
      <formula>OR(LEFT(G1,7)="Archivo",(LEFT(G1,4)="File"))</formula>
    </cfRule>
  </conditionalFormatting>
  <conditionalFormatting sqref="F1:F65536">
    <cfRule type="expression" priority="2" dxfId="0" stopIfTrue="1">
      <formula>AND(RIGHT(A1,4)&lt;&gt;"."&amp;rFileType,A1&lt;&gt;"")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4"/>
  <headerFoot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Transporter</dc:title>
  <dc:subject>VBA</dc:subject>
  <dc:creator>Andoni Rodríguez Elcano</dc:creator>
  <cp:keywords/>
  <dc:description>Elcano@gmail.com_____Tel: (0034) 66980 2492_____www.TodoExcel.com
Trabajo entregado el: aaaa/mm/dd</dc:description>
  <cp:lastModifiedBy>WINDOWS 7</cp:lastModifiedBy>
  <cp:lastPrinted>2015-10-08T00:13:01Z</cp:lastPrinted>
  <dcterms:created xsi:type="dcterms:W3CDTF">2006-11-28T21:55:45Z</dcterms:created>
  <dcterms:modified xsi:type="dcterms:W3CDTF">2020-09-16T00:59:38Z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